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-21" sheetId="1" r:id="rId1"/>
  </sheets>
  <calcPr calcId="144525"/>
</workbook>
</file>

<file path=xl/sharedStrings.xml><?xml version="1.0" encoding="utf-8"?>
<sst xmlns="http://schemas.openxmlformats.org/spreadsheetml/2006/main" count="36" uniqueCount="25">
  <si>
    <t>附件</t>
  </si>
  <si>
    <r>
      <rPr>
        <sz val="16"/>
        <rFont val="Times New Roman"/>
        <charset val="0"/>
      </rPr>
      <t>2020—2021</t>
    </r>
    <r>
      <rPr>
        <sz val="16"/>
        <rFont val="宋体"/>
        <charset val="134"/>
      </rPr>
      <t>学年收费项目、标准</t>
    </r>
  </si>
  <si>
    <r>
      <rPr>
        <sz val="11"/>
        <rFont val="Times New Roman"/>
        <charset val="0"/>
      </rPr>
      <t xml:space="preserve">               </t>
    </r>
    <r>
      <rPr>
        <sz val="11"/>
        <rFont val="宋体"/>
        <charset val="134"/>
      </rPr>
      <t>年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 xml:space="preserve">级
</t>
    </r>
    <r>
      <rPr>
        <sz val="11"/>
        <rFont val="Times New Roman"/>
        <charset val="0"/>
      </rPr>
      <t xml:space="preserve">                   
                </t>
    </r>
    <r>
      <rPr>
        <sz val="11"/>
        <rFont val="宋体"/>
        <charset val="134"/>
      </rPr>
      <t>类别</t>
    </r>
    <r>
      <rPr>
        <sz val="11"/>
        <rFont val="Times New Roman"/>
        <charset val="0"/>
      </rPr>
      <t xml:space="preserve">
                               </t>
    </r>
    <r>
      <rPr>
        <sz val="11"/>
        <rFont val="宋体"/>
        <charset val="134"/>
      </rPr>
      <t xml:space="preserve">标准
项目
</t>
    </r>
  </si>
  <si>
    <t>高职</t>
  </si>
  <si>
    <t>中专（航空专业）</t>
  </si>
  <si>
    <t>中专（其他专业）</t>
  </si>
  <si>
    <t>五年制高技</t>
  </si>
  <si>
    <t>中专起点的高技（二年制、3+2学制后两年）</t>
  </si>
  <si>
    <t>高职  （信息、物流学院各专业）</t>
  </si>
  <si>
    <t>高职（其他专业）</t>
  </si>
  <si>
    <t>中专（信息、物流学院各专业）</t>
  </si>
  <si>
    <t>高职（汽车学院各专业）</t>
  </si>
  <si>
    <t>中专（汽车学院各专业）</t>
  </si>
  <si>
    <t>高职（信息学院各专业）</t>
  </si>
  <si>
    <t>高职（物流专业）</t>
  </si>
  <si>
    <t>学费（年）</t>
  </si>
  <si>
    <t>实习材料费（年）</t>
  </si>
  <si>
    <t>职业技能鉴定费</t>
  </si>
  <si>
    <t>代收教材费（年）</t>
  </si>
  <si>
    <t>代收服装费（年）</t>
  </si>
  <si>
    <t>代收体检费（年）</t>
  </si>
  <si>
    <t>合计</t>
  </si>
  <si>
    <t>住宿费（年）</t>
  </si>
  <si>
    <t>钱荣校区：明礼楼1200元/人，明仁、明义、明蕙、明兰楼600元/人；锡澄校区：明德（女生）、明智楼1200元/人，明德（男生）、明信楼800元/人。</t>
  </si>
  <si>
    <r>
      <t xml:space="preserve">说明：   1、住宿费按实际居住的宿舍标准收费；所有代收费用按实结算，多退少补，其中服装费包括：军训服、校服（航空专业除外）。                                                                                                                     </t>
    </r>
    <r>
      <rPr>
        <sz val="11"/>
        <color theme="0"/>
        <rFont val="楷体_GB2312"/>
        <charset val="134"/>
      </rPr>
      <t>2、汽车、</t>
    </r>
    <r>
      <rPr>
        <sz val="11"/>
        <rFont val="楷体_GB2312"/>
        <charset val="134"/>
      </rPr>
      <t xml:space="preserve">2、汽车、信息学院CAD职业技能鉴定费按实际考试人数于考试前收取。                                                                                                                            
         3、NIIT教学模块费由信息工程系按协议通知学生，并与学校上述收费汇总后收取。
         4、学校财务处除本部门工作人员外，不委托其他部门或个人代替学校财务处收取学生上述费用，除2020级新生外不接受现金缴款。学生可进入省统一公共支付平台进行缴费。
         5、学校相关职能部门及院部应积极配合学校财务处开展学生收费工作，督促学生在规定期限内完成缴费。
         6、各班班主任将本班学生收费信息（学生身份证号码、手机号、姓名、院部、班级、金额）以Excel电子版统一报院部，由院部汇总后在6月21日前电子版交教务处审核后汇总给财务处。                          
         7、学生缴费时间：2020年8月1日—8月15日。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</si>
</sst>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6"/>
      <name val="Times New Roman"/>
      <charset val="0"/>
    </font>
    <font>
      <sz val="11"/>
      <name val="Times New Roman"/>
      <charset val="0"/>
    </font>
    <font>
      <b/>
      <sz val="10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楷体_GB2312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name val="宋体"/>
      <charset val="134"/>
    </font>
    <font>
      <sz val="11"/>
      <color theme="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4" borderId="12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top" wrapText="1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19685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2" name="Line 1"/>
        <xdr:cNvSpPr/>
      </xdr:nvSpPr>
      <xdr:spPr>
        <a:xfrm flipH="1">
          <a:off x="505460" y="609600"/>
          <a:ext cx="8890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8890</xdr:colOff>
      <xdr:row>3</xdr:row>
      <xdr:rowOff>9525</xdr:rowOff>
    </xdr:from>
    <xdr:to>
      <xdr:col>2</xdr:col>
      <xdr:colOff>38100</xdr:colOff>
      <xdr:row>4</xdr:row>
      <xdr:rowOff>10795</xdr:rowOff>
    </xdr:to>
    <xdr:sp>
      <xdr:nvSpPr>
        <xdr:cNvPr id="3" name="Line 2"/>
        <xdr:cNvSpPr/>
      </xdr:nvSpPr>
      <xdr:spPr>
        <a:xfrm>
          <a:off x="494665" y="600075"/>
          <a:ext cx="1305560" cy="4013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19685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4" name="Line 3"/>
        <xdr:cNvSpPr/>
      </xdr:nvSpPr>
      <xdr:spPr>
        <a:xfrm flipH="1">
          <a:off x="505460" y="609600"/>
          <a:ext cx="8890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19685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5" name="Line 5"/>
        <xdr:cNvSpPr/>
      </xdr:nvSpPr>
      <xdr:spPr>
        <a:xfrm flipH="1">
          <a:off x="505460" y="609600"/>
          <a:ext cx="8890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8890</xdr:colOff>
      <xdr:row>3</xdr:row>
      <xdr:rowOff>9525</xdr:rowOff>
    </xdr:from>
    <xdr:to>
      <xdr:col>2</xdr:col>
      <xdr:colOff>38100</xdr:colOff>
      <xdr:row>4</xdr:row>
      <xdr:rowOff>10795</xdr:rowOff>
    </xdr:to>
    <xdr:sp>
      <xdr:nvSpPr>
        <xdr:cNvPr id="6" name="Line 6"/>
        <xdr:cNvSpPr/>
      </xdr:nvSpPr>
      <xdr:spPr>
        <a:xfrm>
          <a:off x="494665" y="600075"/>
          <a:ext cx="1305560" cy="4013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19685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7" name="Line 7"/>
        <xdr:cNvSpPr/>
      </xdr:nvSpPr>
      <xdr:spPr>
        <a:xfrm flipH="1">
          <a:off x="505460" y="609600"/>
          <a:ext cx="8890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8890</xdr:colOff>
      <xdr:row>3</xdr:row>
      <xdr:rowOff>19050</xdr:rowOff>
    </xdr:from>
    <xdr:to>
      <xdr:col>1</xdr:col>
      <xdr:colOff>1057275</xdr:colOff>
      <xdr:row>5</xdr:row>
      <xdr:rowOff>9525</xdr:rowOff>
    </xdr:to>
    <xdr:sp>
      <xdr:nvSpPr>
        <xdr:cNvPr id="8" name="Line 8"/>
        <xdr:cNvSpPr/>
      </xdr:nvSpPr>
      <xdr:spPr>
        <a:xfrm>
          <a:off x="494665" y="609600"/>
          <a:ext cx="1048385" cy="17621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7"/>
  <sheetViews>
    <sheetView tabSelected="1" topLeftCell="A10" workbookViewId="0">
      <selection activeCell="C22" sqref="C22"/>
    </sheetView>
  </sheetViews>
  <sheetFormatPr defaultColWidth="9" defaultRowHeight="14.25"/>
  <cols>
    <col min="1" max="1" width="6.375" customWidth="1"/>
    <col min="2" max="2" width="16.75" customWidth="1"/>
    <col min="3" max="3" width="6.75" customWidth="1"/>
    <col min="4" max="6" width="7.125" customWidth="1"/>
    <col min="7" max="7" width="6.875" customWidth="1"/>
    <col min="8" max="25" width="7.125" customWidth="1"/>
  </cols>
  <sheetData>
    <row r="1" spans="1:2">
      <c r="A1" s="2" t="s">
        <v>0</v>
      </c>
      <c r="B1" s="3"/>
    </row>
    <row r="2" ht="24" customHeight="1" spans="2: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8.25" customHeight="1"/>
    <row r="4" ht="31.5" customHeight="1" spans="2:25">
      <c r="B4" s="5" t="s">
        <v>2</v>
      </c>
      <c r="C4" s="6">
        <v>2020</v>
      </c>
      <c r="D4" s="6"/>
      <c r="E4" s="6"/>
      <c r="F4" s="6"/>
      <c r="G4" s="6"/>
      <c r="H4" s="7">
        <v>2019</v>
      </c>
      <c r="I4" s="17"/>
      <c r="J4" s="17"/>
      <c r="K4" s="17"/>
      <c r="L4" s="17"/>
      <c r="M4" s="18"/>
      <c r="N4" s="6">
        <v>2018</v>
      </c>
      <c r="O4" s="6"/>
      <c r="P4" s="6"/>
      <c r="Q4" s="6"/>
      <c r="R4" s="6"/>
      <c r="S4" s="6"/>
      <c r="T4" s="6">
        <v>2017</v>
      </c>
      <c r="U4" s="6"/>
      <c r="V4" s="19"/>
      <c r="W4" s="6">
        <v>2016</v>
      </c>
      <c r="X4" s="6"/>
      <c r="Y4" s="6"/>
    </row>
    <row r="5" ht="108" customHeight="1" spans="2:25">
      <c r="B5" s="5"/>
      <c r="C5" s="8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5</v>
      </c>
      <c r="L5" s="9" t="s">
        <v>6</v>
      </c>
      <c r="M5" s="9" t="s">
        <v>7</v>
      </c>
      <c r="N5" s="9" t="s">
        <v>11</v>
      </c>
      <c r="O5" s="9" t="s">
        <v>8</v>
      </c>
      <c r="P5" s="9" t="s">
        <v>9</v>
      </c>
      <c r="Q5" s="9" t="s">
        <v>12</v>
      </c>
      <c r="R5" s="9" t="s">
        <v>10</v>
      </c>
      <c r="S5" s="9" t="s">
        <v>5</v>
      </c>
      <c r="T5" s="20" t="s">
        <v>13</v>
      </c>
      <c r="U5" s="20" t="s">
        <v>14</v>
      </c>
      <c r="V5" s="9" t="s">
        <v>9</v>
      </c>
      <c r="W5" s="20" t="s">
        <v>13</v>
      </c>
      <c r="X5" s="20" t="s">
        <v>14</v>
      </c>
      <c r="Y5" s="9" t="s">
        <v>9</v>
      </c>
    </row>
    <row r="6" ht="18.75" customHeight="1" spans="2:25">
      <c r="B6" s="10" t="s">
        <v>15</v>
      </c>
      <c r="C6" s="11"/>
      <c r="D6" s="11"/>
      <c r="E6" s="11"/>
      <c r="F6" s="11"/>
      <c r="G6" s="11">
        <v>5300</v>
      </c>
      <c r="H6" s="11"/>
      <c r="I6" s="11"/>
      <c r="J6" s="11"/>
      <c r="K6" s="11"/>
      <c r="L6" s="11"/>
      <c r="M6" s="11">
        <v>5300</v>
      </c>
      <c r="N6" s="11"/>
      <c r="O6" s="11"/>
      <c r="P6" s="11"/>
      <c r="Q6" s="11"/>
      <c r="R6" s="11"/>
      <c r="S6" s="11"/>
      <c r="T6" s="11">
        <v>5100</v>
      </c>
      <c r="U6" s="11">
        <v>4700</v>
      </c>
      <c r="V6" s="11">
        <v>5300</v>
      </c>
      <c r="W6" s="11">
        <v>5100</v>
      </c>
      <c r="X6" s="11">
        <v>4700</v>
      </c>
      <c r="Y6" s="11">
        <v>5300</v>
      </c>
    </row>
    <row r="7" ht="20.1" customHeight="1" spans="2:25">
      <c r="B7" s="10" t="s">
        <v>16</v>
      </c>
      <c r="C7" s="11"/>
      <c r="D7" s="11"/>
      <c r="E7" s="11"/>
      <c r="F7" s="11"/>
      <c r="G7" s="11"/>
      <c r="H7" s="11">
        <v>240</v>
      </c>
      <c r="I7" s="11">
        <v>300</v>
      </c>
      <c r="J7" s="11">
        <v>240</v>
      </c>
      <c r="K7" s="11">
        <v>300</v>
      </c>
      <c r="L7" s="11">
        <v>300</v>
      </c>
      <c r="M7" s="11"/>
      <c r="N7" s="11">
        <v>300</v>
      </c>
      <c r="O7" s="11">
        <v>240</v>
      </c>
      <c r="P7" s="11">
        <v>300</v>
      </c>
      <c r="Q7" s="11">
        <v>150</v>
      </c>
      <c r="R7" s="11">
        <v>120</v>
      </c>
      <c r="S7" s="11">
        <v>150</v>
      </c>
      <c r="T7" s="11"/>
      <c r="U7" s="11"/>
      <c r="V7" s="11"/>
      <c r="W7" s="11"/>
      <c r="X7" s="11"/>
      <c r="Y7" s="11"/>
    </row>
    <row r="8" ht="17.1" customHeight="1" spans="2:25">
      <c r="B8" s="10" t="s">
        <v>17</v>
      </c>
      <c r="C8" s="11">
        <v>220</v>
      </c>
      <c r="D8" s="11">
        <v>220</v>
      </c>
      <c r="E8" s="11">
        <v>220</v>
      </c>
      <c r="F8" s="11">
        <v>220</v>
      </c>
      <c r="G8" s="11"/>
      <c r="H8" s="11">
        <v>220</v>
      </c>
      <c r="I8" s="11">
        <v>220</v>
      </c>
      <c r="J8" s="11">
        <v>220</v>
      </c>
      <c r="K8" s="11">
        <v>220</v>
      </c>
      <c r="L8" s="11">
        <v>220</v>
      </c>
      <c r="M8" s="11">
        <v>290</v>
      </c>
      <c r="N8" s="11"/>
      <c r="O8" s="11"/>
      <c r="P8" s="11">
        <v>220</v>
      </c>
      <c r="Q8" s="11"/>
      <c r="R8" s="11"/>
      <c r="S8" s="11">
        <v>220</v>
      </c>
      <c r="T8" s="11"/>
      <c r="U8" s="11"/>
      <c r="V8" s="11"/>
      <c r="W8" s="11">
        <v>290</v>
      </c>
      <c r="X8" s="11">
        <v>290</v>
      </c>
      <c r="Y8" s="11">
        <v>290</v>
      </c>
    </row>
    <row r="9" s="1" customFormat="1" ht="18" customHeight="1" spans="1:25">
      <c r="A9" s="12"/>
      <c r="B9" s="13" t="s">
        <v>18</v>
      </c>
      <c r="C9" s="14">
        <v>850</v>
      </c>
      <c r="D9" s="14">
        <v>850</v>
      </c>
      <c r="E9" s="14">
        <v>850</v>
      </c>
      <c r="F9" s="14">
        <v>850</v>
      </c>
      <c r="G9" s="14">
        <v>500</v>
      </c>
      <c r="H9" s="14">
        <v>750</v>
      </c>
      <c r="I9" s="14">
        <v>750</v>
      </c>
      <c r="J9" s="14">
        <v>750</v>
      </c>
      <c r="K9" s="14">
        <v>750</v>
      </c>
      <c r="L9" s="14">
        <v>750</v>
      </c>
      <c r="M9" s="14">
        <v>500</v>
      </c>
      <c r="N9" s="14">
        <v>500</v>
      </c>
      <c r="O9" s="14">
        <v>500</v>
      </c>
      <c r="P9" s="14">
        <v>500</v>
      </c>
      <c r="Q9" s="14">
        <v>500</v>
      </c>
      <c r="R9" s="14">
        <v>500</v>
      </c>
      <c r="S9" s="14">
        <v>500</v>
      </c>
      <c r="T9" s="14">
        <v>500</v>
      </c>
      <c r="U9" s="14">
        <v>500</v>
      </c>
      <c r="V9" s="14">
        <v>500</v>
      </c>
      <c r="W9" s="14">
        <v>500</v>
      </c>
      <c r="X9" s="14">
        <v>500</v>
      </c>
      <c r="Y9" s="14">
        <v>500</v>
      </c>
    </row>
    <row r="10" s="1" customFormat="1" ht="18" customHeight="1" spans="1:25">
      <c r="A10" s="12"/>
      <c r="B10" s="13" t="s">
        <v>19</v>
      </c>
      <c r="C10" s="14">
        <v>695</v>
      </c>
      <c r="D10" s="14">
        <v>95</v>
      </c>
      <c r="E10" s="14">
        <v>695</v>
      </c>
      <c r="F10" s="14">
        <v>695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="1" customFormat="1" ht="18" customHeight="1" spans="1:25">
      <c r="A11" s="12"/>
      <c r="B11" s="13" t="s">
        <v>20</v>
      </c>
      <c r="C11" s="14">
        <v>35</v>
      </c>
      <c r="D11" s="14">
        <v>35</v>
      </c>
      <c r="E11" s="14">
        <v>35</v>
      </c>
      <c r="F11" s="14">
        <v>35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ht="24" customHeight="1" spans="2:25">
      <c r="B12" s="11" t="s">
        <v>21</v>
      </c>
      <c r="C12" s="11">
        <f t="shared" ref="C12:Y12" si="0">SUM(C6:C11)</f>
        <v>1800</v>
      </c>
      <c r="D12" s="11">
        <f t="shared" si="0"/>
        <v>1200</v>
      </c>
      <c r="E12" s="11">
        <f t="shared" si="0"/>
        <v>1800</v>
      </c>
      <c r="F12" s="11">
        <f t="shared" si="0"/>
        <v>1800</v>
      </c>
      <c r="G12" s="11">
        <f t="shared" si="0"/>
        <v>5800</v>
      </c>
      <c r="H12" s="11">
        <f t="shared" si="0"/>
        <v>1210</v>
      </c>
      <c r="I12" s="11">
        <f t="shared" si="0"/>
        <v>1270</v>
      </c>
      <c r="J12" s="11">
        <f t="shared" si="0"/>
        <v>1210</v>
      </c>
      <c r="K12" s="11">
        <f t="shared" si="0"/>
        <v>1270</v>
      </c>
      <c r="L12" s="11">
        <f t="shared" si="0"/>
        <v>1270</v>
      </c>
      <c r="M12" s="11">
        <f t="shared" si="0"/>
        <v>6090</v>
      </c>
      <c r="N12" s="11">
        <f t="shared" si="0"/>
        <v>800</v>
      </c>
      <c r="O12" s="11">
        <f t="shared" si="0"/>
        <v>740</v>
      </c>
      <c r="P12" s="11">
        <f t="shared" si="0"/>
        <v>1020</v>
      </c>
      <c r="Q12" s="11">
        <f t="shared" si="0"/>
        <v>650</v>
      </c>
      <c r="R12" s="11">
        <f t="shared" si="0"/>
        <v>620</v>
      </c>
      <c r="S12" s="11">
        <f t="shared" si="0"/>
        <v>870</v>
      </c>
      <c r="T12" s="11">
        <f t="shared" si="0"/>
        <v>5600</v>
      </c>
      <c r="U12" s="11">
        <f t="shared" si="0"/>
        <v>5200</v>
      </c>
      <c r="V12" s="11">
        <f t="shared" si="0"/>
        <v>5800</v>
      </c>
      <c r="W12" s="11">
        <f t="shared" si="0"/>
        <v>5890</v>
      </c>
      <c r="X12" s="11">
        <f t="shared" si="0"/>
        <v>5490</v>
      </c>
      <c r="Y12" s="11">
        <f t="shared" si="0"/>
        <v>6090</v>
      </c>
    </row>
    <row r="13" ht="30.95" customHeight="1" spans="2:25">
      <c r="B13" s="11" t="s">
        <v>22</v>
      </c>
      <c r="C13" s="15" t="s">
        <v>23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ht="140" customHeight="1" spans="2:25">
      <c r="B14" s="16" t="s">
        <v>24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7" ht="18" customHeight="1"/>
  </sheetData>
  <mergeCells count="10">
    <mergeCell ref="A1:B1"/>
    <mergeCell ref="B2:Y2"/>
    <mergeCell ref="C4:G4"/>
    <mergeCell ref="H4:M4"/>
    <mergeCell ref="N4:S4"/>
    <mergeCell ref="T4:V4"/>
    <mergeCell ref="W4:Y4"/>
    <mergeCell ref="C13:Y13"/>
    <mergeCell ref="B14:Y14"/>
    <mergeCell ref="B4:B5"/>
  </mergeCells>
  <pageMargins left="0.23" right="0.16" top="1" bottom="0.23" header="0.5" footer="0.15"/>
  <pageSetup paperSize="9" scale="72" orientation="landscape" horizontalDpi="600" verticalDpi="18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20-21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艳</cp:lastModifiedBy>
  <dcterms:created xsi:type="dcterms:W3CDTF">2021-04-06T02:01:00Z</dcterms:created>
  <dcterms:modified xsi:type="dcterms:W3CDTF">2021-04-06T02:03:36Z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